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5255" windowHeight="7980"/>
  </bookViews>
  <sheets>
    <sheet name="Pricing schedule" sheetId="3" r:id="rId1"/>
  </sheets>
  <definedNames>
    <definedName name="_xlnm.Print_Area" localSheetId="0">'Pricing schedule'!$A$1:$Q$26</definedName>
  </definedNames>
  <calcPr calcId="145621"/>
</workbook>
</file>

<file path=xl/calcChain.xml><?xml version="1.0" encoding="utf-8"?>
<calcChain xmlns="http://schemas.openxmlformats.org/spreadsheetml/2006/main">
  <c r="M34" i="3" l="1"/>
  <c r="M33" i="3"/>
  <c r="F51" i="3"/>
  <c r="F50" i="3"/>
  <c r="F43" i="3"/>
  <c r="F39" i="3"/>
  <c r="F35" i="3"/>
  <c r="F12" i="3" l="1"/>
  <c r="F8" i="3"/>
  <c r="M8" i="3"/>
  <c r="M12" i="3"/>
  <c r="M15" i="3"/>
  <c r="M20" i="3"/>
  <c r="M22" i="3"/>
  <c r="M23" i="3"/>
  <c r="M19" i="3"/>
  <c r="F20" i="3"/>
  <c r="Q21" i="3" l="1"/>
</calcChain>
</file>

<file path=xl/sharedStrings.xml><?xml version="1.0" encoding="utf-8"?>
<sst xmlns="http://schemas.openxmlformats.org/spreadsheetml/2006/main" count="263" uniqueCount="81">
  <si>
    <t>ID</t>
  </si>
  <si>
    <t>UNIT STANDARD TITLE</t>
  </si>
  <si>
    <t>CREDITS</t>
  </si>
  <si>
    <t>Use security equipment</t>
  </si>
  <si>
    <t>NQF Level 02</t>
  </si>
  <si>
    <t>Apply knowledge of HIV/AIDS to a specific business sector and a workplace</t>
  </si>
  <si>
    <t>NQF Level 03</t>
  </si>
  <si>
    <t>Apply legal aspects in a security environment</t>
  </si>
  <si>
    <t>Demonstrate knowledge of the Firearms Control Act 2000 (Act No 60 of 2000) applicable to possessing a firearm</t>
  </si>
  <si>
    <t>Explain the requirements for becoming a security service provider</t>
  </si>
  <si>
    <t>Give evidence in court</t>
  </si>
  <si>
    <t>Handle complaints and problems</t>
  </si>
  <si>
    <t>Perform hand over and take over responsibilities</t>
  </si>
  <si>
    <t>Conduct access and egress control</t>
  </si>
  <si>
    <t>NQF Level 04</t>
  </si>
  <si>
    <t>Conduct evacuations and emergency drills</t>
  </si>
  <si>
    <t>Identify, handle and defuse security related conflict</t>
  </si>
  <si>
    <t>Accommodate audience and context needs in oral/signed communication</t>
  </si>
  <si>
    <t>Describe, apply, analyse and calculate shape and motion in 2-and 3-dimensional space in different contexts</t>
  </si>
  <si>
    <t>Investigate life and work related problems using data and probabilities</t>
  </si>
  <si>
    <t>Write/present/sign texts for a range of communicative contexts</t>
  </si>
  <si>
    <t>Apply basic business ethics in a work environment</t>
  </si>
  <si>
    <t>Demonstrate an understanding of gender violence</t>
  </si>
  <si>
    <t>Perform basic fire fighting</t>
  </si>
  <si>
    <t>Apply knowledge of self and team in order to develop a plan to enhance team performance</t>
  </si>
  <si>
    <t>Apply neighbourhood watch principles</t>
  </si>
  <si>
    <t>Apply occupational health, safety and environmental principles</t>
  </si>
  <si>
    <t>Care for a service dog</t>
  </si>
  <si>
    <t>Carry out basic first aid treatment in the workplace</t>
  </si>
  <si>
    <t>Coach a team member in order to enhance individual performance in work environment</t>
  </si>
  <si>
    <t>Describe how to manage reactions arising from a traumatic event</t>
  </si>
  <si>
    <t>Handle a trained service dog to deter crime</t>
  </si>
  <si>
    <t>Handle and use a handgun</t>
  </si>
  <si>
    <t>Handle and use a manually operated rifle or carbine</t>
  </si>
  <si>
    <t>Handle and use a self-loading rifle or carbine</t>
  </si>
  <si>
    <t>Handle and use a shotgun</t>
  </si>
  <si>
    <t>Operate a computer workstation in a business environment</t>
  </si>
  <si>
    <t>Outline the legal environment of a selected industry</t>
  </si>
  <si>
    <t>Conduct security at an event</t>
  </si>
  <si>
    <t>Explain the requirements for safeguarding a national key point</t>
  </si>
  <si>
    <t>Handle and use a handgun for business purposes</t>
  </si>
  <si>
    <t>Handle and use a manually operated rifle or carbine for business purposes</t>
  </si>
  <si>
    <t>Handle and use a self loading rifle or carbine for business</t>
  </si>
  <si>
    <t>Handle and use a shotgun for business purposes</t>
  </si>
  <si>
    <t>Handle and use a stopper-gun for operational purposes</t>
  </si>
  <si>
    <t>Operate effectively within a specified control room environment</t>
  </si>
  <si>
    <t>Write security reports and take statements</t>
  </si>
  <si>
    <t xml:space="preserve"> LEVEL</t>
  </si>
  <si>
    <t>SKILLS PROGRAM 2</t>
  </si>
  <si>
    <t>SKILLS PROGRAM 3</t>
  </si>
  <si>
    <t>RPL</t>
  </si>
  <si>
    <t>YES</t>
  </si>
  <si>
    <t>NO</t>
  </si>
  <si>
    <t>PRIVATE INVESTIGATION- SKILLS PROGRAM</t>
  </si>
  <si>
    <t>Conduct preliminary investigations</t>
  </si>
  <si>
    <t>NQF Level 05</t>
  </si>
  <si>
    <t>Demonstrate understanding of the criminal justice system</t>
  </si>
  <si>
    <t>Conduct an investigative invterview</t>
  </si>
  <si>
    <t>Compile and administer a case docket for investigation purposes</t>
  </si>
  <si>
    <t>Demonstrate understanding of the principles of common law crimes and statutory law offences</t>
  </si>
  <si>
    <t xml:space="preserve">NQF Level 05 </t>
  </si>
  <si>
    <t>AMOUNT</t>
  </si>
  <si>
    <r>
      <rPr>
        <b/>
        <sz val="11"/>
        <color theme="1"/>
        <rFont val="Aharoni"/>
        <charset val="177"/>
      </rPr>
      <t xml:space="preserve">                                               </t>
    </r>
    <r>
      <rPr>
        <b/>
        <u/>
        <sz val="11"/>
        <color theme="1"/>
        <rFont val="Aharoni"/>
        <charset val="177"/>
      </rPr>
      <t>SKILLS PROGRAM 1</t>
    </r>
  </si>
  <si>
    <t>PSIRA GRADES</t>
  </si>
  <si>
    <t>GRADE E</t>
  </si>
  <si>
    <t>GRADE D</t>
  </si>
  <si>
    <t>GRADE C</t>
  </si>
  <si>
    <t>GRADE B</t>
  </si>
  <si>
    <t>GRADE A</t>
  </si>
  <si>
    <t>GRADE E-C</t>
  </si>
  <si>
    <t>GRADE E-B</t>
  </si>
  <si>
    <t>GRADE E-A</t>
  </si>
  <si>
    <t>GRADE E-D</t>
  </si>
  <si>
    <t>1 WEEK</t>
  </si>
  <si>
    <t>2 WEEKS</t>
  </si>
  <si>
    <t>3 WEEKS</t>
  </si>
  <si>
    <t>4 WEEKS</t>
  </si>
  <si>
    <t>5 WEEKS</t>
  </si>
  <si>
    <t>National Certificate: General Security Practices</t>
  </si>
  <si>
    <t>Conduct a Security Patrol in Area of Responsibility</t>
  </si>
  <si>
    <t>Firearms control Act compulsory prior to any firearm training! One firearm = R1500.00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</si>
</sst>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;[Red]&quot;R&quot;\ #,##0.00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u/>
      <sz val="11"/>
      <color theme="10"/>
      <name val="Calibri"/>
      <family val="2"/>
    </font>
    <font>
      <b/>
      <u/>
      <sz val="11"/>
      <color theme="1"/>
      <name val="Aharoni"/>
      <charset val="177"/>
    </font>
    <font>
      <sz val="11"/>
      <name val="Calibri"/>
      <family val="2"/>
    </font>
    <font>
      <b/>
      <sz val="9"/>
      <name val="Tahoma"/>
      <family val="2"/>
    </font>
    <font>
      <sz val="11"/>
      <color theme="0"/>
      <name val="Calibri"/>
      <family val="2"/>
      <scheme val="minor"/>
    </font>
    <font>
      <b/>
      <sz val="11"/>
      <color theme="1"/>
      <name val="Aharoni"/>
      <charset val="177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5" fillId="9" borderId="3" xfId="1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64" fontId="7" fillId="12" borderId="0" xfId="0" applyNumberFormat="1" applyFont="1" applyFill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2" borderId="0" xfId="0" applyFill="1"/>
    <xf numFmtId="0" fontId="5" fillId="3" borderId="7" xfId="1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/>
    </xf>
    <xf numFmtId="0" fontId="0" fillId="0" borderId="0" xfId="0" applyBorder="1"/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7" fillId="1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7" fillId="12" borderId="10" xfId="0" applyNumberFormat="1" applyFont="1" applyFill="1" applyBorder="1" applyAlignment="1">
      <alignment horizontal="center" vertical="center"/>
    </xf>
    <xf numFmtId="164" fontId="7" fillId="12" borderId="1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66676</xdr:rowOff>
    </xdr:from>
    <xdr:to>
      <xdr:col>1</xdr:col>
      <xdr:colOff>813918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6"/>
          <a:ext cx="1280643" cy="100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876299</xdr:colOff>
      <xdr:row>0</xdr:row>
      <xdr:rowOff>57150</xdr:rowOff>
    </xdr:from>
    <xdr:to>
      <xdr:col>5</xdr:col>
      <xdr:colOff>476250</xdr:colOff>
      <xdr:row>5</xdr:row>
      <xdr:rowOff>95250</xdr:rowOff>
    </xdr:to>
    <xdr:sp macro="" textlink="">
      <xdr:nvSpPr>
        <xdr:cNvPr id="5" name="TextBox 4"/>
        <xdr:cNvSpPr txBox="1"/>
      </xdr:nvSpPr>
      <xdr:spPr>
        <a:xfrm>
          <a:off x="1343024" y="57150"/>
          <a:ext cx="2628901" cy="800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/>
            <a:t>Sizani Head Office (Rustenburg Branch)</a:t>
          </a:r>
        </a:p>
        <a:p>
          <a:r>
            <a:rPr lang="en-ZA" sz="1100"/>
            <a:t>c/n </a:t>
          </a:r>
          <a:r>
            <a:rPr lang="en-ZA" sz="1100" baseline="0"/>
            <a:t>Oliver Tambo and Leyds Str</a:t>
          </a:r>
        </a:p>
        <a:p>
          <a:r>
            <a:rPr lang="en-ZA" sz="1100" baseline="0"/>
            <a:t>office no. 112</a:t>
          </a:r>
        </a:p>
        <a:p>
          <a:r>
            <a:rPr lang="en-ZA" sz="1100" b="1" baseline="0"/>
            <a:t>Tel: </a:t>
          </a:r>
          <a:r>
            <a:rPr lang="en-ZA" sz="1100" baseline="0"/>
            <a:t>014 594 2960/014 592 9701</a:t>
          </a:r>
        </a:p>
        <a:p>
          <a:r>
            <a:rPr lang="en-ZA" sz="1100" baseline="0"/>
            <a:t>email: </a:t>
          </a:r>
          <a:r>
            <a:rPr lang="en-ZA" sz="1100" b="1" baseline="0"/>
            <a:t>sizanitraining@mweb.co.za</a:t>
          </a:r>
          <a:endParaRPr lang="en-ZA" sz="1100" b="1"/>
        </a:p>
      </xdr:txBody>
    </xdr:sp>
    <xdr:clientData/>
  </xdr:twoCellAnchor>
  <xdr:twoCellAnchor>
    <xdr:from>
      <xdr:col>6</xdr:col>
      <xdr:colOff>9525</xdr:colOff>
      <xdr:row>0</xdr:row>
      <xdr:rowOff>19049</xdr:rowOff>
    </xdr:from>
    <xdr:to>
      <xdr:col>13</xdr:col>
      <xdr:colOff>9525</xdr:colOff>
      <xdr:row>4</xdr:row>
      <xdr:rowOff>85724</xdr:rowOff>
    </xdr:to>
    <xdr:sp macro="" textlink="">
      <xdr:nvSpPr>
        <xdr:cNvPr id="6" name="TextBox 5"/>
        <xdr:cNvSpPr txBox="1"/>
      </xdr:nvSpPr>
      <xdr:spPr>
        <a:xfrm>
          <a:off x="4143375" y="19049"/>
          <a:ext cx="489585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/>
            <a:t>Sizani</a:t>
          </a:r>
          <a:r>
            <a:rPr lang="en-ZA" sz="1100" b="1" baseline="0"/>
            <a:t> Mafikeng Branch</a:t>
          </a:r>
        </a:p>
        <a:p>
          <a:r>
            <a:rPr lang="en-ZA" sz="1100" baseline="0"/>
            <a:t>c/n Molopo and Carrington Road; office no. 6</a:t>
          </a:r>
        </a:p>
        <a:p>
          <a:r>
            <a:rPr lang="en-ZA" sz="1100" baseline="0"/>
            <a:t>Tel:018 381 8801</a:t>
          </a:r>
        </a:p>
        <a:p>
          <a:r>
            <a:rPr lang="en-ZA" sz="1100" baseline="0"/>
            <a:t>email: </a:t>
          </a:r>
          <a:r>
            <a:rPr lang="en-ZA" sz="1100" b="1" baseline="0">
              <a:solidFill>
                <a:sysClr val="windowText" lastClr="000000"/>
              </a:solidFill>
            </a:rPr>
            <a:t>sizanimafikeng@mweb.co.za</a:t>
          </a:r>
          <a:endParaRPr lang="en-ZA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266700</xdr:colOff>
      <xdr:row>27</xdr:row>
      <xdr:rowOff>9525</xdr:rowOff>
    </xdr:from>
    <xdr:to>
      <xdr:col>14</xdr:col>
      <xdr:colOff>66675</xdr:colOff>
      <xdr:row>31</xdr:row>
      <xdr:rowOff>76200</xdr:rowOff>
    </xdr:to>
    <xdr:sp macro="" textlink="">
      <xdr:nvSpPr>
        <xdr:cNvPr id="7" name="TextBox 6"/>
        <xdr:cNvSpPr txBox="1"/>
      </xdr:nvSpPr>
      <xdr:spPr>
        <a:xfrm>
          <a:off x="4400550" y="8258175"/>
          <a:ext cx="489585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/>
            <a:t>Sizani</a:t>
          </a:r>
          <a:r>
            <a:rPr lang="en-ZA" sz="1100" b="1" baseline="0"/>
            <a:t> Mafikeng Branch</a:t>
          </a:r>
        </a:p>
        <a:p>
          <a:r>
            <a:rPr lang="en-ZA" sz="1100" baseline="0"/>
            <a:t>c/n Molopo and Carrington Road; office no. 6</a:t>
          </a:r>
        </a:p>
        <a:p>
          <a:r>
            <a:rPr lang="en-ZA" sz="1100" baseline="0"/>
            <a:t>Tel:018 381 8801</a:t>
          </a:r>
        </a:p>
        <a:p>
          <a:r>
            <a:rPr lang="en-ZA" sz="1100" baseline="0"/>
            <a:t>email: </a:t>
          </a:r>
          <a:r>
            <a:rPr lang="en-ZA" sz="1100" b="1" baseline="0">
              <a:solidFill>
                <a:sysClr val="windowText" lastClr="000000"/>
              </a:solidFill>
            </a:rPr>
            <a:t>sizanimafikeng@mweb.co.za</a:t>
          </a:r>
          <a:endParaRPr lang="en-ZA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1152525</xdr:colOff>
      <xdr:row>27</xdr:row>
      <xdr:rowOff>9525</xdr:rowOff>
    </xdr:from>
    <xdr:to>
      <xdr:col>6</xdr:col>
      <xdr:colOff>114301</xdr:colOff>
      <xdr:row>32</xdr:row>
      <xdr:rowOff>152400</xdr:rowOff>
    </xdr:to>
    <xdr:sp macro="" textlink="">
      <xdr:nvSpPr>
        <xdr:cNvPr id="8" name="TextBox 7"/>
        <xdr:cNvSpPr txBox="1"/>
      </xdr:nvSpPr>
      <xdr:spPr>
        <a:xfrm>
          <a:off x="1619250" y="8258175"/>
          <a:ext cx="2628901" cy="1095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100" b="1"/>
            <a:t>Sizani Head Office (Rustenburg Branch)</a:t>
          </a:r>
        </a:p>
        <a:p>
          <a:r>
            <a:rPr lang="en-ZA" sz="1100"/>
            <a:t>c/n </a:t>
          </a:r>
          <a:r>
            <a:rPr lang="en-ZA" sz="1100" baseline="0"/>
            <a:t>Oliver Tambo and Leyds Str</a:t>
          </a:r>
        </a:p>
        <a:p>
          <a:r>
            <a:rPr lang="en-ZA" sz="1100" baseline="0"/>
            <a:t>office no. 112</a:t>
          </a:r>
        </a:p>
        <a:p>
          <a:r>
            <a:rPr lang="en-ZA" sz="1100" b="1" baseline="0"/>
            <a:t>Tel: </a:t>
          </a:r>
          <a:r>
            <a:rPr lang="en-ZA" sz="1100" baseline="0"/>
            <a:t>014 594 2960/014 592 9701</a:t>
          </a:r>
        </a:p>
        <a:p>
          <a:r>
            <a:rPr lang="en-ZA" sz="1100" baseline="0"/>
            <a:t>email: </a:t>
          </a:r>
          <a:r>
            <a:rPr lang="en-ZA" sz="1100" b="1" baseline="0"/>
            <a:t>sizanitraining@mweb.co.za</a:t>
          </a:r>
          <a:endParaRPr lang="en-ZA" sz="1100" b="1"/>
        </a:p>
      </xdr:txBody>
    </xdr:sp>
    <xdr:clientData/>
  </xdr:twoCellAnchor>
  <xdr:twoCellAnchor editAs="oneCell">
    <xdr:from>
      <xdr:col>0</xdr:col>
      <xdr:colOff>180975</xdr:colOff>
      <xdr:row>27</xdr:row>
      <xdr:rowOff>57150</xdr:rowOff>
    </xdr:from>
    <xdr:to>
      <xdr:col>1</xdr:col>
      <xdr:colOff>928218</xdr:colOff>
      <xdr:row>32</xdr:row>
      <xdr:rowOff>114299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305800"/>
          <a:ext cx="1280643" cy="1009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gqs.saqa.org.za/showUnitStandard.php?id=11508" TargetMode="External"/><Relationship Id="rId18" Type="http://schemas.openxmlformats.org/officeDocument/2006/relationships/hyperlink" Target="http://regqs.saqa.org.za/showUnitStandard.php?id=119650" TargetMode="External"/><Relationship Id="rId26" Type="http://schemas.openxmlformats.org/officeDocument/2006/relationships/hyperlink" Target="http://regqs.saqa.org.za/showUnitStandard.php?id=244189" TargetMode="External"/><Relationship Id="rId39" Type="http://schemas.openxmlformats.org/officeDocument/2006/relationships/hyperlink" Target="http://regqs.saqa.org.za/showUnitStandard.php?id=243188" TargetMode="External"/><Relationship Id="rId21" Type="http://schemas.openxmlformats.org/officeDocument/2006/relationships/hyperlink" Target="http://regqs.saqa.org.za/showUnitStandard.php?id=123519" TargetMode="External"/><Relationship Id="rId34" Type="http://schemas.openxmlformats.org/officeDocument/2006/relationships/hyperlink" Target="http://regqs.saqa.org.za/showUnitStandard.php?id=119472" TargetMode="External"/><Relationship Id="rId42" Type="http://schemas.openxmlformats.org/officeDocument/2006/relationships/hyperlink" Target="http://regqs.saqa.org.za/showUnitStandard.php?id=244178" TargetMode="External"/><Relationship Id="rId47" Type="http://schemas.openxmlformats.org/officeDocument/2006/relationships/hyperlink" Target="http://regqs.saqa.org.za/showUnitStandard.php?id=119649" TargetMode="External"/><Relationship Id="rId50" Type="http://schemas.openxmlformats.org/officeDocument/2006/relationships/hyperlink" Target="http://regqs.saqa.org.za/showUnitStandard.php?id=119652" TargetMode="External"/><Relationship Id="rId55" Type="http://schemas.openxmlformats.org/officeDocument/2006/relationships/hyperlink" Target="http://regqs.saqa.org.za/showUnitStandard.php?id=336659" TargetMode="External"/><Relationship Id="rId7" Type="http://schemas.openxmlformats.org/officeDocument/2006/relationships/hyperlink" Target="http://regqs.saqa.org.za/showUnitStandard.php?id=11505" TargetMode="External"/><Relationship Id="rId12" Type="http://schemas.openxmlformats.org/officeDocument/2006/relationships/hyperlink" Target="http://regqs.saqa.org.za/showUnitStandard.php?id=13912" TargetMode="External"/><Relationship Id="rId17" Type="http://schemas.openxmlformats.org/officeDocument/2006/relationships/hyperlink" Target="http://regqs.saqa.org.za/showUnitStandard.php?id=119651" TargetMode="External"/><Relationship Id="rId25" Type="http://schemas.openxmlformats.org/officeDocument/2006/relationships/hyperlink" Target="http://regqs.saqa.org.za/showUnitStandard.php?id=119649" TargetMode="External"/><Relationship Id="rId33" Type="http://schemas.openxmlformats.org/officeDocument/2006/relationships/hyperlink" Target="http://regqs.saqa.org.za/showUnitStandard.php?id=244578" TargetMode="External"/><Relationship Id="rId38" Type="http://schemas.openxmlformats.org/officeDocument/2006/relationships/hyperlink" Target="http://regqs.saqa.org.za/showUnitStandard.php?id=11508" TargetMode="External"/><Relationship Id="rId46" Type="http://schemas.openxmlformats.org/officeDocument/2006/relationships/hyperlink" Target="http://regqs.saqa.org.za/showUnitStandard.php?id=243190" TargetMode="External"/><Relationship Id="rId59" Type="http://schemas.openxmlformats.org/officeDocument/2006/relationships/drawing" Target="../drawings/drawing1.xml"/><Relationship Id="rId2" Type="http://schemas.openxmlformats.org/officeDocument/2006/relationships/hyperlink" Target="http://regqs.saqa.org.za/showUnitStandard.php?id=119465" TargetMode="External"/><Relationship Id="rId16" Type="http://schemas.openxmlformats.org/officeDocument/2006/relationships/hyperlink" Target="http://regqs.saqa.org.za/showUnitStandard.php?id=119649" TargetMode="External"/><Relationship Id="rId20" Type="http://schemas.openxmlformats.org/officeDocument/2006/relationships/hyperlink" Target="http://regqs.saqa.org.za/showUnitStandard.php?id=123515" TargetMode="External"/><Relationship Id="rId29" Type="http://schemas.openxmlformats.org/officeDocument/2006/relationships/hyperlink" Target="http://regqs.saqa.org.za/showUnitStandard.php?id=117705" TargetMode="External"/><Relationship Id="rId41" Type="http://schemas.openxmlformats.org/officeDocument/2006/relationships/hyperlink" Target="http://regqs.saqa.org.za/showUnitStandard.php?id=114941" TargetMode="External"/><Relationship Id="rId54" Type="http://schemas.openxmlformats.org/officeDocument/2006/relationships/hyperlink" Target="http://regqs.saqa.org.za/showUnitStandard.php?id=123514" TargetMode="External"/><Relationship Id="rId1" Type="http://schemas.openxmlformats.org/officeDocument/2006/relationships/hyperlink" Target="http://regqs.saqa.org.za/showUnitStandard.php?id=244189" TargetMode="External"/><Relationship Id="rId6" Type="http://schemas.openxmlformats.org/officeDocument/2006/relationships/hyperlink" Target="http://regqs.saqa.org.za/showUnitStandard.php?id=113924" TargetMode="External"/><Relationship Id="rId11" Type="http://schemas.openxmlformats.org/officeDocument/2006/relationships/hyperlink" Target="http://regqs.saqa.org.za/showUnitStandard.php?id=113852" TargetMode="External"/><Relationship Id="rId24" Type="http://schemas.openxmlformats.org/officeDocument/2006/relationships/hyperlink" Target="http://regqs.saqa.org.za/showUnitStandard.php?id=336659" TargetMode="External"/><Relationship Id="rId32" Type="http://schemas.openxmlformats.org/officeDocument/2006/relationships/hyperlink" Target="http://regqs.saqa.org.za/showUnitStandard.php?id=11505" TargetMode="External"/><Relationship Id="rId37" Type="http://schemas.openxmlformats.org/officeDocument/2006/relationships/hyperlink" Target="http://regqs.saqa.org.za/showUnitStandard.php?id=13912" TargetMode="External"/><Relationship Id="rId40" Type="http://schemas.openxmlformats.org/officeDocument/2006/relationships/hyperlink" Target="http://regqs.saqa.org.za/showUnitStandard.php?id=9013" TargetMode="External"/><Relationship Id="rId45" Type="http://schemas.openxmlformats.org/officeDocument/2006/relationships/hyperlink" Target="http://regqs.saqa.org.za/showUnitStandard.php?id=246693" TargetMode="External"/><Relationship Id="rId53" Type="http://schemas.openxmlformats.org/officeDocument/2006/relationships/hyperlink" Target="http://regqs.saqa.org.za/showUnitStandard.php?id=123511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://regqs.saqa.org.za/showUnitStandard.php?id=114979" TargetMode="External"/><Relationship Id="rId15" Type="http://schemas.openxmlformats.org/officeDocument/2006/relationships/hyperlink" Target="http://regqs.saqa.org.za/showUnitStandard.php?id=113924" TargetMode="External"/><Relationship Id="rId23" Type="http://schemas.openxmlformats.org/officeDocument/2006/relationships/hyperlink" Target="http://regqs.saqa.org.za/showUnitStandard.php?id=123514" TargetMode="External"/><Relationship Id="rId28" Type="http://schemas.openxmlformats.org/officeDocument/2006/relationships/hyperlink" Target="http://regqs.saqa.org.za/showUnitStandard.php?id=242825" TargetMode="External"/><Relationship Id="rId36" Type="http://schemas.openxmlformats.org/officeDocument/2006/relationships/hyperlink" Target="http://regqs.saqa.org.za/showUnitStandard.php?id=113852" TargetMode="External"/><Relationship Id="rId49" Type="http://schemas.openxmlformats.org/officeDocument/2006/relationships/hyperlink" Target="http://regqs.saqa.org.za/showUnitStandard.php?id=119650" TargetMode="External"/><Relationship Id="rId57" Type="http://schemas.openxmlformats.org/officeDocument/2006/relationships/hyperlink" Target="http://regqs.saqa.org.za/showUnitStandard.php?id=11513" TargetMode="External"/><Relationship Id="rId10" Type="http://schemas.openxmlformats.org/officeDocument/2006/relationships/hyperlink" Target="http://regqs.saqa.org.za/showUnitStandard.php?id=113909" TargetMode="External"/><Relationship Id="rId19" Type="http://schemas.openxmlformats.org/officeDocument/2006/relationships/hyperlink" Target="http://regqs.saqa.org.za/showUnitStandard.php?id=119652" TargetMode="External"/><Relationship Id="rId31" Type="http://schemas.openxmlformats.org/officeDocument/2006/relationships/hyperlink" Target="http://regqs.saqa.org.za/showUnitStandard.php?id=113924" TargetMode="External"/><Relationship Id="rId44" Type="http://schemas.openxmlformats.org/officeDocument/2006/relationships/hyperlink" Target="http://regqs.saqa.org.za/showUnitStandard.php?id=117884" TargetMode="External"/><Relationship Id="rId52" Type="http://schemas.openxmlformats.org/officeDocument/2006/relationships/hyperlink" Target="http://regqs.saqa.org.za/showUnitStandard.php?id=123519" TargetMode="External"/><Relationship Id="rId4" Type="http://schemas.openxmlformats.org/officeDocument/2006/relationships/hyperlink" Target="http://regqs.saqa.org.za/showUnitStandard.php?id=117705" TargetMode="External"/><Relationship Id="rId9" Type="http://schemas.openxmlformats.org/officeDocument/2006/relationships/hyperlink" Target="http://regqs.saqa.org.za/showUnitStandard.php?id=119472" TargetMode="External"/><Relationship Id="rId14" Type="http://schemas.openxmlformats.org/officeDocument/2006/relationships/hyperlink" Target="http://regqs.saqa.org.za/showUnitStandard.php?id=11508" TargetMode="External"/><Relationship Id="rId22" Type="http://schemas.openxmlformats.org/officeDocument/2006/relationships/hyperlink" Target="http://regqs.saqa.org.za/showUnitStandard.php?id=123511" TargetMode="External"/><Relationship Id="rId27" Type="http://schemas.openxmlformats.org/officeDocument/2006/relationships/hyperlink" Target="http://regqs.saqa.org.za/showUnitStandard.php?id=119465" TargetMode="External"/><Relationship Id="rId30" Type="http://schemas.openxmlformats.org/officeDocument/2006/relationships/hyperlink" Target="http://regqs.saqa.org.za/showUnitStandard.php?id=114979" TargetMode="External"/><Relationship Id="rId35" Type="http://schemas.openxmlformats.org/officeDocument/2006/relationships/hyperlink" Target="http://regqs.saqa.org.za/showUnitStandard.php?id=113909" TargetMode="External"/><Relationship Id="rId43" Type="http://schemas.openxmlformats.org/officeDocument/2006/relationships/hyperlink" Target="http://regqs.saqa.org.za/showUnitStandard.php?id=244335" TargetMode="External"/><Relationship Id="rId48" Type="http://schemas.openxmlformats.org/officeDocument/2006/relationships/hyperlink" Target="http://regqs.saqa.org.za/showUnitStandard.php?id=119651" TargetMode="External"/><Relationship Id="rId56" Type="http://schemas.openxmlformats.org/officeDocument/2006/relationships/hyperlink" Target="http://regqs.saqa.org.za/showUnitStandard.php?id=9012" TargetMode="External"/><Relationship Id="rId8" Type="http://schemas.openxmlformats.org/officeDocument/2006/relationships/hyperlink" Target="http://regqs.saqa.org.za/showUnitStandard.php?id=244578" TargetMode="External"/><Relationship Id="rId51" Type="http://schemas.openxmlformats.org/officeDocument/2006/relationships/hyperlink" Target="http://regqs.saqa.org.za/showUnitStandard.php?id=123515" TargetMode="External"/><Relationship Id="rId3" Type="http://schemas.openxmlformats.org/officeDocument/2006/relationships/hyperlink" Target="http://regqs.saqa.org.za/showUnitStandard.php?id=24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view="pageLayout" zoomScaleNormal="100" zoomScaleSheetLayoutView="100" workbookViewId="0">
      <selection activeCell="G7" sqref="G7"/>
    </sheetView>
  </sheetViews>
  <sheetFormatPr defaultRowHeight="15" x14ac:dyDescent="0.25"/>
  <cols>
    <col min="1" max="1" width="8" customWidth="1"/>
    <col min="2" max="2" width="23.5703125" customWidth="1"/>
    <col min="3" max="3" width="9.140625" customWidth="1"/>
    <col min="4" max="4" width="8.42578125" customWidth="1"/>
    <col min="5" max="5" width="4.42578125" customWidth="1"/>
    <col min="6" max="6" width="9.5703125" customWidth="1"/>
    <col min="7" max="7" width="3" customWidth="1"/>
    <col min="8" max="8" width="7" customWidth="1"/>
    <col min="9" max="9" width="30.7109375" customWidth="1"/>
    <col min="10" max="10" width="9.140625" customWidth="1"/>
    <col min="11" max="11" width="8.28515625" customWidth="1"/>
    <col min="12" max="12" width="4.42578125" customWidth="1"/>
    <col min="13" max="13" width="9.5703125" customWidth="1"/>
    <col min="14" max="14" width="3" customWidth="1"/>
    <col min="15" max="15" width="10.42578125" customWidth="1"/>
    <col min="16" max="16" width="17" customWidth="1"/>
    <col min="17" max="17" width="9.42578125" customWidth="1"/>
  </cols>
  <sheetData>
    <row r="1" spans="1:18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x14ac:dyDescent="0.25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35" t="s">
        <v>80</v>
      </c>
      <c r="P2" s="35"/>
      <c r="Q2" s="35"/>
    </row>
    <row r="3" spans="1:18" ht="15" customHeight="1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35"/>
      <c r="P3" s="35"/>
      <c r="Q3" s="35"/>
    </row>
    <row r="4" spans="1:18" x14ac:dyDescent="0.2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35"/>
      <c r="P4" s="35"/>
      <c r="Q4" s="35"/>
    </row>
    <row r="5" spans="1:18" ht="23.25" customHeight="1" x14ac:dyDescent="0.25">
      <c r="B5" s="26"/>
      <c r="C5" s="26"/>
      <c r="D5" s="26"/>
      <c r="E5" s="26"/>
      <c r="F5" s="26"/>
      <c r="G5" s="26"/>
      <c r="H5" s="40" t="s">
        <v>53</v>
      </c>
      <c r="I5" s="40"/>
      <c r="J5" s="40"/>
      <c r="K5" s="40"/>
      <c r="L5" s="33">
        <v>5850</v>
      </c>
      <c r="M5" s="33"/>
      <c r="O5" s="27">
        <v>119649</v>
      </c>
      <c r="P5" s="28" t="s">
        <v>32</v>
      </c>
      <c r="Q5" s="29">
        <v>600</v>
      </c>
      <c r="R5" s="1"/>
    </row>
    <row r="6" spans="1:18" s="1" customFormat="1" ht="33.75" x14ac:dyDescent="0.25">
      <c r="A6" s="32" t="s">
        <v>62</v>
      </c>
      <c r="B6" s="32"/>
      <c r="C6" s="32"/>
      <c r="D6" s="32"/>
      <c r="E6" s="33">
        <v>2100</v>
      </c>
      <c r="F6" s="33"/>
      <c r="H6" s="16" t="s">
        <v>0</v>
      </c>
      <c r="I6" s="17" t="s">
        <v>1</v>
      </c>
      <c r="J6" s="17" t="s">
        <v>47</v>
      </c>
      <c r="K6" s="17" t="s">
        <v>2</v>
      </c>
      <c r="L6" s="3" t="s">
        <v>50</v>
      </c>
      <c r="M6" s="23" t="s">
        <v>61</v>
      </c>
      <c r="O6" s="8">
        <v>123515</v>
      </c>
      <c r="P6" s="9" t="s">
        <v>40</v>
      </c>
      <c r="Q6" s="24">
        <v>600</v>
      </c>
    </row>
    <row r="7" spans="1:18" s="1" customFormat="1" ht="33.75" x14ac:dyDescent="0.25">
      <c r="A7" s="2" t="s">
        <v>0</v>
      </c>
      <c r="B7" s="2" t="s">
        <v>1</v>
      </c>
      <c r="C7" s="2" t="s">
        <v>47</v>
      </c>
      <c r="D7" s="2" t="s">
        <v>2</v>
      </c>
      <c r="E7" s="25" t="s">
        <v>50</v>
      </c>
      <c r="F7" s="23" t="s">
        <v>61</v>
      </c>
      <c r="H7" s="18">
        <v>246694</v>
      </c>
      <c r="I7" s="19" t="s">
        <v>9</v>
      </c>
      <c r="J7" s="19" t="s">
        <v>14</v>
      </c>
      <c r="K7" s="18">
        <v>4</v>
      </c>
      <c r="L7" s="6" t="s">
        <v>51</v>
      </c>
      <c r="M7" s="24">
        <v>400</v>
      </c>
      <c r="O7" s="8">
        <v>119651</v>
      </c>
      <c r="P7" s="9" t="s">
        <v>33</v>
      </c>
      <c r="Q7" s="24">
        <v>600</v>
      </c>
    </row>
    <row r="8" spans="1:18" s="7" customFormat="1" ht="45" x14ac:dyDescent="0.25">
      <c r="A8" s="4">
        <v>244184</v>
      </c>
      <c r="B8" s="5" t="s">
        <v>7</v>
      </c>
      <c r="C8" s="5" t="s">
        <v>6</v>
      </c>
      <c r="D8" s="4">
        <v>8</v>
      </c>
      <c r="E8" s="6" t="s">
        <v>51</v>
      </c>
      <c r="F8" s="24">
        <f>D8*95</f>
        <v>760</v>
      </c>
      <c r="H8" s="20">
        <v>11508</v>
      </c>
      <c r="I8" s="19" t="s">
        <v>46</v>
      </c>
      <c r="J8" s="19" t="s">
        <v>14</v>
      </c>
      <c r="K8" s="19">
        <v>10</v>
      </c>
      <c r="L8" s="6" t="s">
        <v>51</v>
      </c>
      <c r="M8" s="24">
        <f t="shared" ref="M8:M15" si="0">K8*95</f>
        <v>950</v>
      </c>
      <c r="O8" s="8">
        <v>123519</v>
      </c>
      <c r="P8" s="9" t="s">
        <v>41</v>
      </c>
      <c r="Q8" s="24">
        <v>600</v>
      </c>
      <c r="R8" s="1"/>
    </row>
    <row r="9" spans="1:18" s="7" customFormat="1" ht="35.25" customHeight="1" x14ac:dyDescent="0.25">
      <c r="A9" s="4">
        <v>116534</v>
      </c>
      <c r="B9" s="5" t="s">
        <v>28</v>
      </c>
      <c r="C9" s="5" t="s">
        <v>6</v>
      </c>
      <c r="D9" s="4">
        <v>2</v>
      </c>
      <c r="E9" s="6" t="s">
        <v>51</v>
      </c>
      <c r="F9" s="24">
        <v>800</v>
      </c>
      <c r="H9" s="18">
        <v>244182</v>
      </c>
      <c r="I9" s="19" t="s">
        <v>10</v>
      </c>
      <c r="J9" s="19" t="s">
        <v>6</v>
      </c>
      <c r="K9" s="18">
        <v>4</v>
      </c>
      <c r="L9" s="6" t="s">
        <v>51</v>
      </c>
      <c r="M9" s="24">
        <v>800</v>
      </c>
      <c r="O9" s="8">
        <v>123511</v>
      </c>
      <c r="P9" s="9" t="s">
        <v>42</v>
      </c>
      <c r="Q9" s="24">
        <v>600</v>
      </c>
      <c r="R9" s="1"/>
    </row>
    <row r="10" spans="1:18" s="7" customFormat="1" ht="33" customHeight="1" x14ac:dyDescent="0.25">
      <c r="A10" s="4">
        <v>246694</v>
      </c>
      <c r="B10" s="5" t="s">
        <v>9</v>
      </c>
      <c r="C10" s="5" t="s">
        <v>14</v>
      </c>
      <c r="D10" s="4">
        <v>4</v>
      </c>
      <c r="E10" s="6" t="s">
        <v>51</v>
      </c>
      <c r="F10" s="24">
        <v>400</v>
      </c>
      <c r="H10" s="20">
        <v>113924</v>
      </c>
      <c r="I10" s="19" t="s">
        <v>21</v>
      </c>
      <c r="J10" s="19" t="s">
        <v>4</v>
      </c>
      <c r="K10" s="19">
        <v>2</v>
      </c>
      <c r="L10" s="6" t="s">
        <v>51</v>
      </c>
      <c r="M10" s="24">
        <v>600</v>
      </c>
      <c r="O10" s="8">
        <v>119650</v>
      </c>
      <c r="P10" s="9" t="s">
        <v>34</v>
      </c>
      <c r="Q10" s="24">
        <v>600</v>
      </c>
      <c r="R10" s="1"/>
    </row>
    <row r="11" spans="1:18" s="7" customFormat="1" ht="22.5" x14ac:dyDescent="0.25">
      <c r="A11" s="4">
        <v>244182</v>
      </c>
      <c r="B11" s="5" t="s">
        <v>10</v>
      </c>
      <c r="C11" s="5" t="s">
        <v>6</v>
      </c>
      <c r="D11" s="4">
        <v>4</v>
      </c>
      <c r="E11" s="6" t="s">
        <v>51</v>
      </c>
      <c r="F11" s="24">
        <v>800</v>
      </c>
      <c r="H11" s="20">
        <v>120483</v>
      </c>
      <c r="I11" s="21" t="s">
        <v>54</v>
      </c>
      <c r="J11" s="19" t="s">
        <v>55</v>
      </c>
      <c r="K11" s="19">
        <v>6</v>
      </c>
      <c r="L11" s="6" t="s">
        <v>51</v>
      </c>
      <c r="M11" s="24">
        <v>1200</v>
      </c>
      <c r="O11" s="8">
        <v>119652</v>
      </c>
      <c r="P11" s="9" t="s">
        <v>35</v>
      </c>
      <c r="Q11" s="24">
        <v>600</v>
      </c>
      <c r="R11" s="1"/>
    </row>
    <row r="12" spans="1:18" s="7" customFormat="1" ht="33.75" x14ac:dyDescent="0.25">
      <c r="A12" s="4">
        <v>244179</v>
      </c>
      <c r="B12" s="5" t="s">
        <v>11</v>
      </c>
      <c r="C12" s="5" t="s">
        <v>6</v>
      </c>
      <c r="D12" s="4">
        <v>6</v>
      </c>
      <c r="E12" s="6" t="s">
        <v>51</v>
      </c>
      <c r="F12" s="24">
        <f t="shared" ref="F12" si="1">D12*95</f>
        <v>570</v>
      </c>
      <c r="H12" s="20">
        <v>120489</v>
      </c>
      <c r="I12" s="22" t="s">
        <v>56</v>
      </c>
      <c r="J12" s="19" t="s">
        <v>60</v>
      </c>
      <c r="K12" s="19">
        <v>9</v>
      </c>
      <c r="L12" s="6" t="s">
        <v>51</v>
      </c>
      <c r="M12" s="24">
        <f t="shared" si="0"/>
        <v>855</v>
      </c>
      <c r="O12" s="8">
        <v>123514</v>
      </c>
      <c r="P12" s="9" t="s">
        <v>43</v>
      </c>
      <c r="Q12" s="24">
        <v>600</v>
      </c>
      <c r="R12" s="1"/>
    </row>
    <row r="13" spans="1:18" s="7" customFormat="1" ht="33" customHeight="1" x14ac:dyDescent="0.25">
      <c r="A13" s="4">
        <v>12484</v>
      </c>
      <c r="B13" s="5" t="s">
        <v>23</v>
      </c>
      <c r="C13" s="5" t="s">
        <v>4</v>
      </c>
      <c r="D13" s="4">
        <v>4</v>
      </c>
      <c r="E13" s="6" t="s">
        <v>51</v>
      </c>
      <c r="F13" s="24">
        <v>600</v>
      </c>
      <c r="H13" s="20">
        <v>253982</v>
      </c>
      <c r="I13" s="19" t="s">
        <v>57</v>
      </c>
      <c r="J13" s="19" t="s">
        <v>60</v>
      </c>
      <c r="K13" s="19">
        <v>4</v>
      </c>
      <c r="L13" s="6" t="s">
        <v>51</v>
      </c>
      <c r="M13" s="24">
        <v>1200</v>
      </c>
      <c r="O13" s="8">
        <v>336659</v>
      </c>
      <c r="P13" s="9" t="s">
        <v>44</v>
      </c>
      <c r="Q13" s="24">
        <v>600</v>
      </c>
      <c r="R13" s="1"/>
    </row>
    <row r="14" spans="1:18" s="7" customFormat="1" ht="22.5" x14ac:dyDescent="0.25">
      <c r="A14" s="4">
        <v>244181</v>
      </c>
      <c r="B14" s="5" t="s">
        <v>12</v>
      </c>
      <c r="C14" s="5" t="s">
        <v>6</v>
      </c>
      <c r="D14" s="4">
        <v>2</v>
      </c>
      <c r="E14" s="6" t="s">
        <v>51</v>
      </c>
      <c r="F14" s="24">
        <v>400</v>
      </c>
      <c r="H14" s="20">
        <v>11983</v>
      </c>
      <c r="I14" s="19" t="s">
        <v>58</v>
      </c>
      <c r="J14" s="19" t="s">
        <v>60</v>
      </c>
      <c r="K14" s="19">
        <v>6</v>
      </c>
      <c r="L14" s="6" t="s">
        <v>51</v>
      </c>
      <c r="M14" s="24">
        <v>800</v>
      </c>
    </row>
    <row r="15" spans="1:18" s="7" customFormat="1" ht="33.75" x14ac:dyDescent="0.25">
      <c r="A15" s="4">
        <v>244177</v>
      </c>
      <c r="B15" s="5" t="s">
        <v>79</v>
      </c>
      <c r="C15" s="5" t="s">
        <v>6</v>
      </c>
      <c r="D15" s="4">
        <v>7</v>
      </c>
      <c r="E15" s="6" t="s">
        <v>51</v>
      </c>
      <c r="F15" s="24">
        <v>800</v>
      </c>
      <c r="H15" s="20">
        <v>120484</v>
      </c>
      <c r="I15" s="19" t="s">
        <v>59</v>
      </c>
      <c r="J15" s="19" t="s">
        <v>60</v>
      </c>
      <c r="K15" s="19">
        <v>12</v>
      </c>
      <c r="L15" s="6" t="s">
        <v>51</v>
      </c>
      <c r="M15" s="24">
        <f t="shared" si="0"/>
        <v>1140</v>
      </c>
      <c r="O15" s="40" t="s">
        <v>63</v>
      </c>
      <c r="P15" s="40"/>
      <c r="Q15" s="40"/>
    </row>
    <row r="16" spans="1:18" s="7" customFormat="1" ht="33.75" customHeight="1" x14ac:dyDescent="0.25">
      <c r="A16" s="4">
        <v>244176</v>
      </c>
      <c r="B16" s="5" t="s">
        <v>3</v>
      </c>
      <c r="C16" s="5" t="s">
        <v>4</v>
      </c>
      <c r="D16" s="4">
        <v>2</v>
      </c>
      <c r="E16" s="6" t="s">
        <v>51</v>
      </c>
      <c r="F16" s="24">
        <v>400</v>
      </c>
      <c r="H16" s="26"/>
      <c r="I16" s="26"/>
      <c r="J16" s="26"/>
      <c r="K16"/>
      <c r="L16"/>
      <c r="M16"/>
      <c r="N16"/>
      <c r="O16" s="27" t="s">
        <v>64</v>
      </c>
      <c r="P16" s="28" t="s">
        <v>73</v>
      </c>
      <c r="Q16" s="29">
        <v>530</v>
      </c>
    </row>
    <row r="17" spans="1:18" x14ac:dyDescent="0.25">
      <c r="A17" s="26"/>
      <c r="B17" s="26"/>
      <c r="C17" s="26"/>
      <c r="D17" s="26"/>
      <c r="E17" s="26"/>
      <c r="F17" s="26"/>
      <c r="G17" s="26"/>
      <c r="H17" s="36" t="s">
        <v>49</v>
      </c>
      <c r="I17" s="36"/>
      <c r="J17" s="36"/>
      <c r="K17" s="37"/>
      <c r="L17" s="38">
        <v>2100</v>
      </c>
      <c r="M17" s="39"/>
      <c r="O17" s="8" t="s">
        <v>65</v>
      </c>
      <c r="P17" s="28" t="s">
        <v>73</v>
      </c>
      <c r="Q17" s="24">
        <v>380</v>
      </c>
      <c r="R17" s="30"/>
    </row>
    <row r="18" spans="1:18" ht="15" customHeight="1" x14ac:dyDescent="0.25">
      <c r="A18" s="34" t="s">
        <v>48</v>
      </c>
      <c r="B18" s="34"/>
      <c r="C18" s="34"/>
      <c r="D18" s="34"/>
      <c r="E18" s="33">
        <v>2100</v>
      </c>
      <c r="F18" s="33"/>
      <c r="G18" s="26"/>
      <c r="H18" s="12" t="s">
        <v>0</v>
      </c>
      <c r="I18" s="13" t="s">
        <v>1</v>
      </c>
      <c r="J18" s="13" t="s">
        <v>47</v>
      </c>
      <c r="K18" s="13" t="s">
        <v>2</v>
      </c>
      <c r="L18" s="3" t="s">
        <v>50</v>
      </c>
      <c r="M18" s="23" t="s">
        <v>61</v>
      </c>
      <c r="O18" s="8" t="s">
        <v>66</v>
      </c>
      <c r="P18" s="28" t="s">
        <v>73</v>
      </c>
      <c r="Q18" s="24">
        <v>420</v>
      </c>
    </row>
    <row r="19" spans="1:18" ht="22.5" x14ac:dyDescent="0.25">
      <c r="A19" s="10" t="s">
        <v>0</v>
      </c>
      <c r="B19" s="11" t="s">
        <v>1</v>
      </c>
      <c r="C19" s="11" t="s">
        <v>47</v>
      </c>
      <c r="D19" s="11" t="s">
        <v>2</v>
      </c>
      <c r="E19" s="3" t="s">
        <v>50</v>
      </c>
      <c r="F19" s="23" t="s">
        <v>61</v>
      </c>
      <c r="G19" s="26"/>
      <c r="H19" s="14">
        <v>11508</v>
      </c>
      <c r="I19" s="15" t="s">
        <v>46</v>
      </c>
      <c r="J19" s="15" t="s">
        <v>14</v>
      </c>
      <c r="K19" s="15">
        <v>10</v>
      </c>
      <c r="L19" s="6" t="s">
        <v>51</v>
      </c>
      <c r="M19" s="24">
        <f>K19*95</f>
        <v>950</v>
      </c>
      <c r="O19" s="8" t="s">
        <v>67</v>
      </c>
      <c r="P19" s="28" t="s">
        <v>73</v>
      </c>
      <c r="Q19" s="24">
        <v>650</v>
      </c>
    </row>
    <row r="20" spans="1:18" ht="33.75" x14ac:dyDescent="0.25">
      <c r="A20" s="8">
        <v>11505</v>
      </c>
      <c r="B20" s="9" t="s">
        <v>16</v>
      </c>
      <c r="C20" s="9" t="s">
        <v>14</v>
      </c>
      <c r="D20" s="9">
        <v>12</v>
      </c>
      <c r="E20" s="6" t="s">
        <v>51</v>
      </c>
      <c r="F20" s="24">
        <f>D20*95</f>
        <v>1140</v>
      </c>
      <c r="G20" s="26"/>
      <c r="H20" s="14">
        <v>13912</v>
      </c>
      <c r="I20" s="15" t="s">
        <v>24</v>
      </c>
      <c r="J20" s="15" t="s">
        <v>6</v>
      </c>
      <c r="K20" s="15">
        <v>5</v>
      </c>
      <c r="L20" s="6" t="s">
        <v>51</v>
      </c>
      <c r="M20" s="24">
        <f t="shared" ref="M20:M23" si="2">K20*95</f>
        <v>475</v>
      </c>
      <c r="O20" s="8" t="s">
        <v>68</v>
      </c>
      <c r="P20" s="28" t="s">
        <v>73</v>
      </c>
      <c r="Q20" s="24">
        <v>700</v>
      </c>
    </row>
    <row r="21" spans="1:18" ht="22.5" x14ac:dyDescent="0.25">
      <c r="A21" s="8">
        <v>113924</v>
      </c>
      <c r="B21" s="9" t="s">
        <v>21</v>
      </c>
      <c r="C21" s="9" t="s">
        <v>4</v>
      </c>
      <c r="D21" s="9">
        <v>2</v>
      </c>
      <c r="E21" s="6" t="s">
        <v>51</v>
      </c>
      <c r="F21" s="24">
        <v>600</v>
      </c>
      <c r="G21" s="26"/>
      <c r="H21" s="14">
        <v>113852</v>
      </c>
      <c r="I21" s="15" t="s">
        <v>26</v>
      </c>
      <c r="J21" s="15" t="s">
        <v>6</v>
      </c>
      <c r="K21" s="15">
        <v>10</v>
      </c>
      <c r="L21" s="6" t="s">
        <v>51</v>
      </c>
      <c r="M21" s="24">
        <v>1850</v>
      </c>
      <c r="O21" s="8" t="s">
        <v>72</v>
      </c>
      <c r="P21" s="9" t="s">
        <v>74</v>
      </c>
      <c r="Q21" s="24">
        <f>800</f>
        <v>800</v>
      </c>
    </row>
    <row r="22" spans="1:18" ht="33.75" x14ac:dyDescent="0.25">
      <c r="A22" s="8">
        <v>114979</v>
      </c>
      <c r="B22" s="9" t="s">
        <v>36</v>
      </c>
      <c r="C22" s="9" t="s">
        <v>6</v>
      </c>
      <c r="D22" s="9">
        <v>2</v>
      </c>
      <c r="E22" s="6" t="s">
        <v>51</v>
      </c>
      <c r="F22" s="24">
        <v>1700</v>
      </c>
      <c r="G22" s="26"/>
      <c r="H22" s="14">
        <v>113909</v>
      </c>
      <c r="I22" s="15" t="s">
        <v>29</v>
      </c>
      <c r="J22" s="15" t="s">
        <v>6</v>
      </c>
      <c r="K22" s="15">
        <v>5</v>
      </c>
      <c r="L22" s="6" t="s">
        <v>51</v>
      </c>
      <c r="M22" s="24">
        <f t="shared" si="2"/>
        <v>475</v>
      </c>
      <c r="O22" s="8" t="s">
        <v>69</v>
      </c>
      <c r="P22" s="9" t="s">
        <v>75</v>
      </c>
      <c r="Q22" s="24">
        <v>860</v>
      </c>
    </row>
    <row r="23" spans="1:18" ht="56.25" x14ac:dyDescent="0.25">
      <c r="A23" s="8">
        <v>117705</v>
      </c>
      <c r="B23" s="9" t="s">
        <v>8</v>
      </c>
      <c r="C23" s="9" t="s">
        <v>6</v>
      </c>
      <c r="D23" s="9">
        <v>3</v>
      </c>
      <c r="E23" s="6" t="s">
        <v>52</v>
      </c>
      <c r="F23" s="24">
        <v>600</v>
      </c>
      <c r="G23" s="26"/>
      <c r="H23" s="14">
        <v>119472</v>
      </c>
      <c r="I23" s="15" t="s">
        <v>17</v>
      </c>
      <c r="J23" s="15" t="s">
        <v>6</v>
      </c>
      <c r="K23" s="15">
        <v>5</v>
      </c>
      <c r="L23" s="6" t="s">
        <v>51</v>
      </c>
      <c r="M23" s="24">
        <f t="shared" si="2"/>
        <v>475</v>
      </c>
      <c r="O23" s="8" t="s">
        <v>70</v>
      </c>
      <c r="P23" s="9" t="s">
        <v>76</v>
      </c>
      <c r="Q23" s="24">
        <v>1030</v>
      </c>
    </row>
    <row r="24" spans="1:18" ht="33.75" x14ac:dyDescent="0.25">
      <c r="A24" s="8">
        <v>119465</v>
      </c>
      <c r="B24" s="9" t="s">
        <v>20</v>
      </c>
      <c r="C24" s="9" t="s">
        <v>6</v>
      </c>
      <c r="D24" s="9">
        <v>5</v>
      </c>
      <c r="E24" s="6" t="s">
        <v>51</v>
      </c>
      <c r="F24" s="24">
        <v>500</v>
      </c>
      <c r="G24" s="26"/>
      <c r="H24" s="14">
        <v>244578</v>
      </c>
      <c r="I24" s="15" t="s">
        <v>30</v>
      </c>
      <c r="J24" s="15" t="s">
        <v>6</v>
      </c>
      <c r="K24" s="15">
        <v>2</v>
      </c>
      <c r="L24" s="6" t="s">
        <v>51</v>
      </c>
      <c r="M24" s="24">
        <v>400</v>
      </c>
      <c r="O24" s="8" t="s">
        <v>71</v>
      </c>
      <c r="P24" s="9" t="s">
        <v>77</v>
      </c>
      <c r="Q24" s="24">
        <v>1230</v>
      </c>
    </row>
    <row r="25" spans="1:18" ht="22.5" x14ac:dyDescent="0.25">
      <c r="A25" s="8">
        <v>242825</v>
      </c>
      <c r="B25" s="9" t="s">
        <v>15</v>
      </c>
      <c r="C25" s="9" t="s">
        <v>14</v>
      </c>
      <c r="D25" s="9">
        <v>4</v>
      </c>
      <c r="E25" s="6" t="s">
        <v>51</v>
      </c>
      <c r="F25" s="24">
        <v>400</v>
      </c>
      <c r="G25" s="26"/>
      <c r="H25" s="14">
        <v>13936</v>
      </c>
      <c r="I25" s="15" t="s">
        <v>37</v>
      </c>
      <c r="J25" s="15" t="s">
        <v>6</v>
      </c>
      <c r="K25" s="15">
        <v>2</v>
      </c>
      <c r="L25" s="6" t="s">
        <v>51</v>
      </c>
      <c r="M25" s="24">
        <v>400</v>
      </c>
      <c r="O25" s="26"/>
      <c r="P25" s="26"/>
      <c r="Q25" s="26"/>
    </row>
    <row r="26" spans="1:18" ht="22.5" x14ac:dyDescent="0.25">
      <c r="A26" s="8">
        <v>244189</v>
      </c>
      <c r="B26" s="9" t="s">
        <v>13</v>
      </c>
      <c r="C26" s="9" t="s">
        <v>14</v>
      </c>
      <c r="D26" s="9">
        <v>7</v>
      </c>
      <c r="E26" s="6" t="s">
        <v>51</v>
      </c>
      <c r="F26" s="24">
        <v>600</v>
      </c>
      <c r="G26" s="26"/>
      <c r="H26" s="26"/>
      <c r="I26" s="26"/>
      <c r="J26" s="26"/>
      <c r="K26" s="26"/>
      <c r="L26" s="26"/>
      <c r="M26" s="26"/>
      <c r="N26" s="26"/>
    </row>
    <row r="27" spans="1:18" x14ac:dyDescent="0.25">
      <c r="A27" s="26"/>
      <c r="B27" s="26"/>
      <c r="C27" s="26"/>
      <c r="D27" s="26"/>
      <c r="E27" s="26"/>
      <c r="F27" s="26"/>
      <c r="G27" s="26"/>
    </row>
    <row r="33" spans="1:17" ht="33.75" x14ac:dyDescent="0.25">
      <c r="H33" s="14">
        <v>113909</v>
      </c>
      <c r="I33" s="15" t="s">
        <v>29</v>
      </c>
      <c r="J33" s="15" t="s">
        <v>6</v>
      </c>
      <c r="K33" s="15">
        <v>5</v>
      </c>
      <c r="L33" s="6" t="s">
        <v>51</v>
      </c>
      <c r="M33" s="24">
        <f t="shared" ref="M33:M34" si="3">K33*95</f>
        <v>475</v>
      </c>
      <c r="O33" s="8">
        <v>119651</v>
      </c>
      <c r="P33" s="9" t="s">
        <v>33</v>
      </c>
      <c r="Q33" s="24">
        <v>600</v>
      </c>
    </row>
    <row r="34" spans="1:17" ht="28.5" customHeight="1" x14ac:dyDescent="0.25">
      <c r="A34" s="31" t="s">
        <v>78</v>
      </c>
      <c r="B34" s="32"/>
      <c r="C34" s="32"/>
      <c r="D34" s="32"/>
      <c r="E34" s="33">
        <v>17550</v>
      </c>
      <c r="F34" s="33"/>
      <c r="H34" s="14">
        <v>119472</v>
      </c>
      <c r="I34" s="15" t="s">
        <v>17</v>
      </c>
      <c r="J34" s="15" t="s">
        <v>6</v>
      </c>
      <c r="K34" s="15">
        <v>5</v>
      </c>
      <c r="L34" s="6" t="s">
        <v>51</v>
      </c>
      <c r="M34" s="24">
        <f t="shared" si="3"/>
        <v>475</v>
      </c>
      <c r="O34" s="8">
        <v>123519</v>
      </c>
      <c r="P34" s="9" t="s">
        <v>41</v>
      </c>
      <c r="Q34" s="24">
        <v>600</v>
      </c>
    </row>
    <row r="35" spans="1:17" ht="33.75" x14ac:dyDescent="0.25">
      <c r="A35" s="4">
        <v>244184</v>
      </c>
      <c r="B35" s="5" t="s">
        <v>7</v>
      </c>
      <c r="C35" s="5" t="s">
        <v>6</v>
      </c>
      <c r="D35" s="4">
        <v>8</v>
      </c>
      <c r="E35" s="6" t="s">
        <v>51</v>
      </c>
      <c r="F35" s="24">
        <f>D35*95</f>
        <v>760</v>
      </c>
      <c r="H35" s="14">
        <v>244578</v>
      </c>
      <c r="I35" s="15" t="s">
        <v>30</v>
      </c>
      <c r="J35" s="15" t="s">
        <v>6</v>
      </c>
      <c r="K35" s="15">
        <v>2</v>
      </c>
      <c r="L35" s="6" t="s">
        <v>51</v>
      </c>
      <c r="M35" s="24">
        <v>400</v>
      </c>
      <c r="O35" s="8">
        <v>123511</v>
      </c>
      <c r="P35" s="9" t="s">
        <v>42</v>
      </c>
      <c r="Q35" s="24">
        <v>600</v>
      </c>
    </row>
    <row r="36" spans="1:17" ht="33.75" x14ac:dyDescent="0.25">
      <c r="A36" s="4">
        <v>116534</v>
      </c>
      <c r="B36" s="5" t="s">
        <v>28</v>
      </c>
      <c r="C36" s="5" t="s">
        <v>6</v>
      </c>
      <c r="D36" s="4">
        <v>2</v>
      </c>
      <c r="E36" s="6" t="s">
        <v>51</v>
      </c>
      <c r="F36" s="24">
        <v>800</v>
      </c>
      <c r="H36" s="14">
        <v>13936</v>
      </c>
      <c r="I36" s="15" t="s">
        <v>37</v>
      </c>
      <c r="J36" s="15" t="s">
        <v>6</v>
      </c>
      <c r="K36" s="15">
        <v>2</v>
      </c>
      <c r="L36" s="6" t="s">
        <v>51</v>
      </c>
      <c r="M36" s="24">
        <v>400</v>
      </c>
      <c r="O36" s="8">
        <v>119650</v>
      </c>
      <c r="P36" s="9" t="s">
        <v>34</v>
      </c>
      <c r="Q36" s="24">
        <v>600</v>
      </c>
    </row>
    <row r="37" spans="1:17" ht="33.75" x14ac:dyDescent="0.25">
      <c r="A37" s="4">
        <v>246694</v>
      </c>
      <c r="B37" s="5" t="s">
        <v>9</v>
      </c>
      <c r="C37" s="5" t="s">
        <v>14</v>
      </c>
      <c r="D37" s="4">
        <v>4</v>
      </c>
      <c r="E37" s="6" t="s">
        <v>51</v>
      </c>
      <c r="F37" s="24">
        <v>400</v>
      </c>
      <c r="H37" s="8">
        <v>243188</v>
      </c>
      <c r="I37" s="9" t="s">
        <v>27</v>
      </c>
      <c r="J37" s="9" t="s">
        <v>6</v>
      </c>
      <c r="K37" s="9">
        <v>15</v>
      </c>
      <c r="L37" s="6" t="s">
        <v>51</v>
      </c>
      <c r="M37" s="24">
        <v>600</v>
      </c>
      <c r="O37" s="8">
        <v>119652</v>
      </c>
      <c r="P37" s="9" t="s">
        <v>35</v>
      </c>
      <c r="Q37" s="24">
        <v>600</v>
      </c>
    </row>
    <row r="38" spans="1:17" ht="33.75" x14ac:dyDescent="0.25">
      <c r="A38" s="4">
        <v>244182</v>
      </c>
      <c r="B38" s="5" t="s">
        <v>10</v>
      </c>
      <c r="C38" s="5" t="s">
        <v>6</v>
      </c>
      <c r="D38" s="4">
        <v>4</v>
      </c>
      <c r="E38" s="6" t="s">
        <v>51</v>
      </c>
      <c r="F38" s="24">
        <v>800</v>
      </c>
      <c r="H38" s="8">
        <v>9012</v>
      </c>
      <c r="I38" s="9" t="s">
        <v>19</v>
      </c>
      <c r="J38" s="9" t="s">
        <v>6</v>
      </c>
      <c r="K38" s="9">
        <v>5</v>
      </c>
      <c r="L38" s="6" t="s">
        <v>51</v>
      </c>
      <c r="M38" s="24">
        <v>600</v>
      </c>
      <c r="O38" s="8">
        <v>123514</v>
      </c>
      <c r="P38" s="9" t="s">
        <v>43</v>
      </c>
      <c r="Q38" s="24">
        <v>600</v>
      </c>
    </row>
    <row r="39" spans="1:17" ht="45" x14ac:dyDescent="0.25">
      <c r="A39" s="4">
        <v>244179</v>
      </c>
      <c r="B39" s="5" t="s">
        <v>11</v>
      </c>
      <c r="C39" s="5" t="s">
        <v>6</v>
      </c>
      <c r="D39" s="4">
        <v>6</v>
      </c>
      <c r="E39" s="6" t="s">
        <v>51</v>
      </c>
      <c r="F39" s="24">
        <f t="shared" ref="F39" si="4">D39*95</f>
        <v>570</v>
      </c>
      <c r="H39" s="8">
        <v>9013</v>
      </c>
      <c r="I39" s="9" t="s">
        <v>18</v>
      </c>
      <c r="J39" s="9" t="s">
        <v>6</v>
      </c>
      <c r="K39" s="9">
        <v>4</v>
      </c>
      <c r="L39" s="6" t="s">
        <v>51</v>
      </c>
      <c r="M39" s="24">
        <v>600</v>
      </c>
      <c r="O39" s="8">
        <v>336659</v>
      </c>
      <c r="P39" s="9" t="s">
        <v>44</v>
      </c>
      <c r="Q39" s="24">
        <v>600</v>
      </c>
    </row>
    <row r="40" spans="1:17" ht="22.5" x14ac:dyDescent="0.25">
      <c r="A40" s="4">
        <v>12484</v>
      </c>
      <c r="B40" s="5" t="s">
        <v>23</v>
      </c>
      <c r="C40" s="5" t="s">
        <v>4</v>
      </c>
      <c r="D40" s="4">
        <v>4</v>
      </c>
      <c r="E40" s="6" t="s">
        <v>51</v>
      </c>
      <c r="F40" s="24">
        <v>600</v>
      </c>
      <c r="H40" s="8">
        <v>11513</v>
      </c>
      <c r="I40" s="9" t="s">
        <v>45</v>
      </c>
      <c r="J40" s="9" t="s">
        <v>14</v>
      </c>
      <c r="K40" s="9">
        <v>15</v>
      </c>
      <c r="L40" s="6" t="s">
        <v>51</v>
      </c>
      <c r="M40" s="24">
        <v>600</v>
      </c>
    </row>
    <row r="41" spans="1:17" ht="33.75" x14ac:dyDescent="0.25">
      <c r="A41" s="4">
        <v>244181</v>
      </c>
      <c r="B41" s="5" t="s">
        <v>12</v>
      </c>
      <c r="C41" s="5" t="s">
        <v>6</v>
      </c>
      <c r="D41" s="4">
        <v>2</v>
      </c>
      <c r="E41" s="6" t="s">
        <v>51</v>
      </c>
      <c r="F41" s="24">
        <v>400</v>
      </c>
      <c r="H41" s="8">
        <v>114941</v>
      </c>
      <c r="I41" s="9" t="s">
        <v>5</v>
      </c>
      <c r="J41" s="9" t="s">
        <v>6</v>
      </c>
      <c r="K41" s="9">
        <v>4</v>
      </c>
      <c r="L41" s="6" t="s">
        <v>51</v>
      </c>
      <c r="M41" s="24">
        <v>1200</v>
      </c>
    </row>
    <row r="42" spans="1:17" ht="22.5" x14ac:dyDescent="0.25">
      <c r="A42" s="4">
        <v>244176</v>
      </c>
      <c r="B42" s="5" t="s">
        <v>3</v>
      </c>
      <c r="C42" s="5" t="s">
        <v>4</v>
      </c>
      <c r="D42" s="4">
        <v>2</v>
      </c>
      <c r="E42" s="6" t="s">
        <v>51</v>
      </c>
      <c r="F42" s="24">
        <v>400</v>
      </c>
      <c r="H42" s="14">
        <v>113852</v>
      </c>
      <c r="I42" s="15" t="s">
        <v>26</v>
      </c>
      <c r="J42" s="15" t="s">
        <v>6</v>
      </c>
      <c r="K42" s="15">
        <v>10</v>
      </c>
      <c r="L42" s="6" t="s">
        <v>51</v>
      </c>
      <c r="M42" s="24">
        <v>1850</v>
      </c>
    </row>
    <row r="43" spans="1:17" ht="22.5" x14ac:dyDescent="0.25">
      <c r="A43" s="8">
        <v>11505</v>
      </c>
      <c r="B43" s="9" t="s">
        <v>16</v>
      </c>
      <c r="C43" s="9" t="s">
        <v>14</v>
      </c>
      <c r="D43" s="9">
        <v>12</v>
      </c>
      <c r="E43" s="6" t="s">
        <v>51</v>
      </c>
      <c r="F43" s="24">
        <f>D43*95</f>
        <v>1140</v>
      </c>
      <c r="H43" s="8">
        <v>244178</v>
      </c>
      <c r="I43" s="9" t="s">
        <v>25</v>
      </c>
      <c r="J43" s="9" t="s">
        <v>6</v>
      </c>
      <c r="K43" s="9">
        <v>5</v>
      </c>
      <c r="L43" s="6" t="s">
        <v>51</v>
      </c>
      <c r="M43" s="24">
        <v>800</v>
      </c>
    </row>
    <row r="44" spans="1:17" ht="22.5" x14ac:dyDescent="0.25">
      <c r="A44" s="8">
        <v>113924</v>
      </c>
      <c r="B44" s="9" t="s">
        <v>21</v>
      </c>
      <c r="C44" s="9" t="s">
        <v>4</v>
      </c>
      <c r="D44" s="9">
        <v>2</v>
      </c>
      <c r="E44" s="6" t="s">
        <v>51</v>
      </c>
      <c r="F44" s="24">
        <v>600</v>
      </c>
      <c r="H44" s="8">
        <v>244335</v>
      </c>
      <c r="I44" s="9" t="s">
        <v>38</v>
      </c>
      <c r="J44" s="9" t="s">
        <v>14</v>
      </c>
      <c r="K44" s="9">
        <v>5</v>
      </c>
      <c r="L44" s="6" t="s">
        <v>51</v>
      </c>
      <c r="M44" s="24">
        <v>1250</v>
      </c>
    </row>
    <row r="45" spans="1:17" ht="33.75" x14ac:dyDescent="0.25">
      <c r="A45" s="8">
        <v>114979</v>
      </c>
      <c r="B45" s="9" t="s">
        <v>36</v>
      </c>
      <c r="C45" s="9" t="s">
        <v>6</v>
      </c>
      <c r="D45" s="9">
        <v>2</v>
      </c>
      <c r="E45" s="6" t="s">
        <v>51</v>
      </c>
      <c r="F45" s="24">
        <v>3850</v>
      </c>
      <c r="H45" s="8">
        <v>117884</v>
      </c>
      <c r="I45" s="9" t="s">
        <v>22</v>
      </c>
      <c r="J45" s="9" t="s">
        <v>4</v>
      </c>
      <c r="K45" s="9">
        <v>4</v>
      </c>
      <c r="L45" s="6" t="s">
        <v>51</v>
      </c>
      <c r="M45" s="24">
        <v>800</v>
      </c>
    </row>
    <row r="46" spans="1:17" ht="56.25" x14ac:dyDescent="0.25">
      <c r="A46" s="8">
        <v>117705</v>
      </c>
      <c r="B46" s="9" t="s">
        <v>8</v>
      </c>
      <c r="C46" s="9" t="s">
        <v>6</v>
      </c>
      <c r="D46" s="9">
        <v>3</v>
      </c>
      <c r="E46" s="6" t="s">
        <v>52</v>
      </c>
      <c r="F46" s="24">
        <v>600</v>
      </c>
      <c r="H46" s="8">
        <v>246693</v>
      </c>
      <c r="I46" s="9" t="s">
        <v>39</v>
      </c>
      <c r="J46" s="9" t="s">
        <v>14</v>
      </c>
      <c r="K46" s="9">
        <v>4</v>
      </c>
      <c r="L46" s="6" t="s">
        <v>51</v>
      </c>
      <c r="M46" s="24">
        <v>1850</v>
      </c>
    </row>
    <row r="47" spans="1:17" ht="33.75" x14ac:dyDescent="0.25">
      <c r="A47" s="8">
        <v>119465</v>
      </c>
      <c r="B47" s="9" t="s">
        <v>20</v>
      </c>
      <c r="C47" s="9" t="s">
        <v>6</v>
      </c>
      <c r="D47" s="9">
        <v>5</v>
      </c>
      <c r="E47" s="6" t="s">
        <v>51</v>
      </c>
      <c r="F47" s="24">
        <v>500</v>
      </c>
      <c r="H47" s="8">
        <v>243190</v>
      </c>
      <c r="I47" s="9" t="s">
        <v>31</v>
      </c>
      <c r="J47" s="9" t="s">
        <v>6</v>
      </c>
      <c r="K47" s="9">
        <v>8</v>
      </c>
      <c r="L47" s="6" t="s">
        <v>51</v>
      </c>
      <c r="M47" s="24">
        <v>1850</v>
      </c>
    </row>
    <row r="48" spans="1:17" ht="22.5" x14ac:dyDescent="0.25">
      <c r="A48" s="8">
        <v>242825</v>
      </c>
      <c r="B48" s="9" t="s">
        <v>15</v>
      </c>
      <c r="C48" s="9" t="s">
        <v>14</v>
      </c>
      <c r="D48" s="9">
        <v>4</v>
      </c>
      <c r="E48" s="6" t="s">
        <v>51</v>
      </c>
      <c r="F48" s="24">
        <v>400</v>
      </c>
      <c r="H48" s="8">
        <v>119649</v>
      </c>
      <c r="I48" s="9" t="s">
        <v>32</v>
      </c>
      <c r="J48" s="9" t="s">
        <v>6</v>
      </c>
      <c r="K48" s="9">
        <v>2</v>
      </c>
      <c r="L48" s="6" t="s">
        <v>52</v>
      </c>
      <c r="M48" s="24">
        <v>600</v>
      </c>
    </row>
    <row r="49" spans="1:13" ht="22.5" x14ac:dyDescent="0.25">
      <c r="A49" s="8">
        <v>244189</v>
      </c>
      <c r="B49" s="9" t="s">
        <v>13</v>
      </c>
      <c r="C49" s="9" t="s">
        <v>14</v>
      </c>
      <c r="D49" s="9">
        <v>7</v>
      </c>
      <c r="E49" s="6" t="s">
        <v>51</v>
      </c>
      <c r="F49" s="24">
        <v>600</v>
      </c>
      <c r="H49" s="8">
        <v>123515</v>
      </c>
      <c r="I49" s="9" t="s">
        <v>40</v>
      </c>
      <c r="J49" s="9" t="s">
        <v>14</v>
      </c>
      <c r="K49" s="9">
        <v>3</v>
      </c>
      <c r="L49" s="6" t="s">
        <v>52</v>
      </c>
      <c r="M49" s="24">
        <v>600</v>
      </c>
    </row>
    <row r="50" spans="1:13" ht="22.5" x14ac:dyDescent="0.25">
      <c r="A50" s="14">
        <v>11508</v>
      </c>
      <c r="B50" s="15" t="s">
        <v>46</v>
      </c>
      <c r="C50" s="15" t="s">
        <v>14</v>
      </c>
      <c r="D50" s="15">
        <v>10</v>
      </c>
      <c r="E50" s="6" t="s">
        <v>51</v>
      </c>
      <c r="F50" s="24">
        <f>D50*95</f>
        <v>950</v>
      </c>
    </row>
    <row r="51" spans="1:13" ht="45" x14ac:dyDescent="0.25">
      <c r="A51" s="14">
        <v>13912</v>
      </c>
      <c r="B51" s="15" t="s">
        <v>24</v>
      </c>
      <c r="C51" s="15" t="s">
        <v>6</v>
      </c>
      <c r="D51" s="15">
        <v>5</v>
      </c>
      <c r="E51" s="6" t="s">
        <v>51</v>
      </c>
      <c r="F51" s="24">
        <f t="shared" ref="F51" si="5">D51*95</f>
        <v>475</v>
      </c>
    </row>
  </sheetData>
  <mergeCells count="12">
    <mergeCell ref="O2:Q4"/>
    <mergeCell ref="E6:F6"/>
    <mergeCell ref="H17:K17"/>
    <mergeCell ref="L17:M17"/>
    <mergeCell ref="O15:Q15"/>
    <mergeCell ref="H5:K5"/>
    <mergeCell ref="L5:M5"/>
    <mergeCell ref="A34:D34"/>
    <mergeCell ref="E34:F34"/>
    <mergeCell ref="A6:D6"/>
    <mergeCell ref="A18:D18"/>
    <mergeCell ref="E18:F18"/>
  </mergeCells>
  <hyperlinks>
    <hyperlink ref="A26" r:id="rId1" display="http://regqs.saqa.org.za/showUnitStandard.php?id=244189"/>
    <hyperlink ref="A24" r:id="rId2" display="http://regqs.saqa.org.za/showUnitStandard.php?id=119465"/>
    <hyperlink ref="A25" r:id="rId3" display="http://regqs.saqa.org.za/showUnitStandard.php?id=242825"/>
    <hyperlink ref="A23" r:id="rId4" display="http://regqs.saqa.org.za/showUnitStandard.php?id=117705"/>
    <hyperlink ref="A22" r:id="rId5" display="http://regqs.saqa.org.za/showUnitStandard.php?id=114979"/>
    <hyperlink ref="A21" r:id="rId6" display="http://regqs.saqa.org.za/showUnitStandard.php?id=113924"/>
    <hyperlink ref="A20" r:id="rId7" display="http://regqs.saqa.org.za/showUnitStandard.php?id=11505"/>
    <hyperlink ref="H24" r:id="rId8" display="http://regqs.saqa.org.za/showUnitStandard.php?id=244578"/>
    <hyperlink ref="H23" r:id="rId9" display="http://regqs.saqa.org.za/showUnitStandard.php?id=119472"/>
    <hyperlink ref="H22" r:id="rId10" display="http://regqs.saqa.org.za/showUnitStandard.php?id=113909"/>
    <hyperlink ref="H21" r:id="rId11" display="http://regqs.saqa.org.za/showUnitStandard.php?id=113852"/>
    <hyperlink ref="H20" r:id="rId12" display="http://regqs.saqa.org.za/showUnitStandard.php?id=13912"/>
    <hyperlink ref="H19" r:id="rId13" display="http://regqs.saqa.org.za/showUnitStandard.php?id=11508"/>
    <hyperlink ref="H8" r:id="rId14" display="http://regqs.saqa.org.za/showUnitStandard.php?id=11508"/>
    <hyperlink ref="H10" r:id="rId15" display="http://regqs.saqa.org.za/showUnitStandard.php?id=113924"/>
    <hyperlink ref="O5" r:id="rId16" display="http://regqs.saqa.org.za/showUnitStandard.php?id=119649"/>
    <hyperlink ref="O7" r:id="rId17" display="http://regqs.saqa.org.za/showUnitStandard.php?id=119651"/>
    <hyperlink ref="O10" r:id="rId18" display="http://regqs.saqa.org.za/showUnitStandard.php?id=119650"/>
    <hyperlink ref="O11" r:id="rId19" display="http://regqs.saqa.org.za/showUnitStandard.php?id=119652"/>
    <hyperlink ref="O6" r:id="rId20" display="http://regqs.saqa.org.za/showUnitStandard.php?id=123515"/>
    <hyperlink ref="O8" r:id="rId21" display="http://regqs.saqa.org.za/showUnitStandard.php?id=123519"/>
    <hyperlink ref="O9" r:id="rId22" display="http://regqs.saqa.org.za/showUnitStandard.php?id=123511"/>
    <hyperlink ref="O12" r:id="rId23" display="http://regqs.saqa.org.za/showUnitStandard.php?id=123514"/>
    <hyperlink ref="O13" r:id="rId24" display="http://regqs.saqa.org.za/showUnitStandard.php?id=336659"/>
    <hyperlink ref="O16" r:id="rId25" display="http://regqs.saqa.org.za/showUnitStandard.php?id=119649"/>
    <hyperlink ref="A49" r:id="rId26" display="http://regqs.saqa.org.za/showUnitStandard.php?id=244189"/>
    <hyperlink ref="A47" r:id="rId27" display="http://regqs.saqa.org.za/showUnitStandard.php?id=119465"/>
    <hyperlink ref="A48" r:id="rId28" display="http://regqs.saqa.org.za/showUnitStandard.php?id=242825"/>
    <hyperlink ref="A46" r:id="rId29" display="http://regqs.saqa.org.za/showUnitStandard.php?id=117705"/>
    <hyperlink ref="A45" r:id="rId30" display="http://regqs.saqa.org.za/showUnitStandard.php?id=114979"/>
    <hyperlink ref="A44" r:id="rId31" display="http://regqs.saqa.org.za/showUnitStandard.php?id=113924"/>
    <hyperlink ref="A43" r:id="rId32" display="http://regqs.saqa.org.za/showUnitStandard.php?id=11505"/>
    <hyperlink ref="H35" r:id="rId33" display="http://regqs.saqa.org.za/showUnitStandard.php?id=244578"/>
    <hyperlink ref="H34" r:id="rId34" display="http://regqs.saqa.org.za/showUnitStandard.php?id=119472"/>
    <hyperlink ref="H33" r:id="rId35" display="http://regqs.saqa.org.za/showUnitStandard.php?id=113909"/>
    <hyperlink ref="H42" r:id="rId36" display="http://regqs.saqa.org.za/showUnitStandard.php?id=113852"/>
    <hyperlink ref="A51" r:id="rId37" display="http://regqs.saqa.org.za/showUnitStandard.php?id=13912"/>
    <hyperlink ref="A50" r:id="rId38" display="http://regqs.saqa.org.za/showUnitStandard.php?id=11508"/>
    <hyperlink ref="H37" r:id="rId39" display="http://regqs.saqa.org.za/showUnitStandard.php?id=243188"/>
    <hyperlink ref="H39" r:id="rId40" display="http://regqs.saqa.org.za/showUnitStandard.php?id=9013"/>
    <hyperlink ref="H41" r:id="rId41" display="http://regqs.saqa.org.za/showUnitStandard.php?id=114941"/>
    <hyperlink ref="H43" r:id="rId42" display="http://regqs.saqa.org.za/showUnitStandard.php?id=244178"/>
    <hyperlink ref="H44" r:id="rId43" display="http://regqs.saqa.org.za/showUnitStandard.php?id=244335"/>
    <hyperlink ref="H45" r:id="rId44" display="http://regqs.saqa.org.za/showUnitStandard.php?id=117884"/>
    <hyperlink ref="H46" r:id="rId45" display="http://regqs.saqa.org.za/showUnitStandard.php?id=246693"/>
    <hyperlink ref="H47" r:id="rId46" display="http://regqs.saqa.org.za/showUnitStandard.php?id=243190"/>
    <hyperlink ref="H48" r:id="rId47" display="http://regqs.saqa.org.za/showUnitStandard.php?id=119649"/>
    <hyperlink ref="O33" r:id="rId48" display="http://regqs.saqa.org.za/showUnitStandard.php?id=119651"/>
    <hyperlink ref="O36" r:id="rId49" display="http://regqs.saqa.org.za/showUnitStandard.php?id=119650"/>
    <hyperlink ref="O37" r:id="rId50" display="http://regqs.saqa.org.za/showUnitStandard.php?id=119652"/>
    <hyperlink ref="H49" r:id="rId51" display="http://regqs.saqa.org.za/showUnitStandard.php?id=123515"/>
    <hyperlink ref="O34" r:id="rId52" display="http://regqs.saqa.org.za/showUnitStandard.php?id=123519"/>
    <hyperlink ref="O35" r:id="rId53" display="http://regqs.saqa.org.za/showUnitStandard.php?id=123511"/>
    <hyperlink ref="O38" r:id="rId54" display="http://regqs.saqa.org.za/showUnitStandard.php?id=123514"/>
    <hyperlink ref="O39" r:id="rId55" display="http://regqs.saqa.org.za/showUnitStandard.php?id=336659"/>
    <hyperlink ref="H38" r:id="rId56" display="http://regqs.saqa.org.za/showUnitStandard.php?id=9012"/>
    <hyperlink ref="H40" r:id="rId57" display="http://regqs.saqa.org.za/showUnitStandard.php?id=11513"/>
  </hyperlinks>
  <pageMargins left="0.70866141732283472" right="0.70866141732283472" top="0.74803149606299213" bottom="0.74803149606299213" header="0.31496062992125984" footer="0.31496062992125984"/>
  <pageSetup paperSize="9" scale="69" orientation="landscape" r:id="rId58"/>
  <headerFooter>
    <oddHeader>&amp;LNo Refund!&amp;CShould you register for a full Qualification and not attend, you will be liable for the full amount&amp;RA South African ID for the Skills programs and Psira Grades</oddHeader>
    <oddFooter>&amp;LRegistration for National Certificate= R2500.00&amp;CRegistration for Skills programs=R300.00&amp;RRegistration for Grades and unit standards= R150.00</oddFooter>
  </headerFooter>
  <rowBreaks count="2" manualBreakCount="2">
    <brk id="26" max="16" man="1"/>
    <brk id="51" max="16" man="1"/>
  </rowBreaks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Pricing schedule</vt:lpstr>
      <vt:lpstr>'Pricing schedule'!Print_Area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boitumelo</dc:creator>
  <cp:lastModifiedBy>User</cp:lastModifiedBy>
  <cp:lastPrinted>2013-02-27T09:28:34Z</cp:lastPrinted>
  <dcterms:created xsi:type="dcterms:W3CDTF">2012-01-04T06:19:23Z</dcterms:created>
  <dcterms:modified xsi:type="dcterms:W3CDTF">2013-02-27T09:30:28Z</dcterms:modified>
</cp:coreProperties>
</file>